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Контракты" sheetId="1" r:id="rId1"/>
  </sheets>
  <calcPr calcId="125725"/>
</workbook>
</file>

<file path=xl/calcChain.xml><?xml version="1.0" encoding="utf-8"?>
<calcChain xmlns="http://schemas.openxmlformats.org/spreadsheetml/2006/main">
  <c r="L22" i="1"/>
  <c r="K22"/>
  <c r="C22"/>
</calcChain>
</file>

<file path=xl/sharedStrings.xml><?xml version="1.0" encoding="utf-8"?>
<sst xmlns="http://schemas.openxmlformats.org/spreadsheetml/2006/main" count="274" uniqueCount="157">
  <si>
    <t/>
  </si>
  <si>
    <t>Номер</t>
  </si>
  <si>
    <t>Дата</t>
  </si>
  <si>
    <t>Сумма</t>
  </si>
  <si>
    <t>Предмет контракта</t>
  </si>
  <si>
    <t>Заказчик</t>
  </si>
  <si>
    <t>Наименование контрагента</t>
  </si>
  <si>
    <t>Способ определения поставщика (подрядчика, исполнителя)</t>
  </si>
  <si>
    <t>Дата заключения</t>
  </si>
  <si>
    <t>Реестровый номер</t>
  </si>
  <si>
    <t>Действителен по</t>
  </si>
  <si>
    <t>Оплачено</t>
  </si>
  <si>
    <t>Поставлено</t>
  </si>
  <si>
    <t>Тип контракта</t>
  </si>
  <si>
    <t>Условие поставки</t>
  </si>
  <si>
    <t>Условие оплаты</t>
  </si>
  <si>
    <t>Основание заключения контракта с единственным поставщиком</t>
  </si>
  <si>
    <t>Дата присвоения реестрового номера</t>
  </si>
  <si>
    <t>Основание</t>
  </si>
  <si>
    <t>02/2017</t>
  </si>
  <si>
    <t>21.06.2017</t>
  </si>
  <si>
    <t>Установка детского игрового и спортивного оборудования в п.ст. Громово пер. Железнодорожный, п. Красноармейское; Установка детского игрового и спортивного оборудования в п.Владимировка; Установка детского игрового и спортивного оборудования, малых архитектурных форм в п.ст.Громово ул.Строителей</t>
  </si>
  <si>
    <t>Администрация муниципального образования  Громовское сельское поселение</t>
  </si>
  <si>
    <t>Общество с ограниченной ответственностью «Детский квартал»</t>
  </si>
  <si>
    <t>Электронный аукцион</t>
  </si>
  <si>
    <t>20.06.2017</t>
  </si>
  <si>
    <t>3471203940717000004</t>
  </si>
  <si>
    <t>19.08.2017</t>
  </si>
  <si>
    <t>Контракт на поставку товаров</t>
  </si>
  <si>
    <t>в течение 30 календарных дней с момента подписания</t>
  </si>
  <si>
    <t>В течение 30 (тридцати) календарных дней с даты приемки Товара</t>
  </si>
  <si>
    <t>23.06.2017</t>
  </si>
  <si>
    <t>09.06.2017, №0145300022617000002, протокол подведения итогов электронного аукциона</t>
  </si>
  <si>
    <t>03/2017</t>
  </si>
  <si>
    <t>11.07.2017</t>
  </si>
  <si>
    <t>Капитальный ремонт скважины №36973 пос. Громово</t>
  </si>
  <si>
    <t>Общество с ограниченной ответственностью "ОблСервис"</t>
  </si>
  <si>
    <t>Закупка у единственного поставщика (исполнителя, подрядчика)</t>
  </si>
  <si>
    <t>3471203940717000005</t>
  </si>
  <si>
    <t>24.09.2017</t>
  </si>
  <si>
    <t>Контракт на выполнение подрядных работ</t>
  </si>
  <si>
    <t>в течение 45 календарных дней с момента подписания Контракта</t>
  </si>
  <si>
    <t>В течение 30 календарных дней после подписания акта о приемке выполненных работ (КС-2), справки о стоимости выполненных работ (КС-3), на основании счета, счета-фактуры</t>
  </si>
  <si>
    <t>Закупка вследствие признания несостоявшимся электронного аукциона в соответствии частями 1 – 3.1 статьи 71 Федерального закона решения об осуществлении закупки у единственного поставщика (подрядчика, исполнителя)</t>
  </si>
  <si>
    <t>13.07.2017</t>
  </si>
  <si>
    <t>44-ФЗ от 05.04.2013 Статья 93, ч.1, п.25, 30.06.2017, №0145300022617000003, протокол подведения итогов электронного аукциона</t>
  </si>
  <si>
    <t>05/2017</t>
  </si>
  <si>
    <t>21.07.2017</t>
  </si>
  <si>
    <t>Ремонт (отсыпка, профелирование) поселковых грунтовой дороги п.Портовое ул.Зеленая; Ремонт (отсыпка, профелирование) поселковых грунтовых дорог п. Красноармейское</t>
  </si>
  <si>
    <t>Общество с ограниченной ответственностью "СМТ"</t>
  </si>
  <si>
    <t>3471203940717000008</t>
  </si>
  <si>
    <t>04.10.2017</t>
  </si>
  <si>
    <t>26.07.2017</t>
  </si>
  <si>
    <t>44-ФЗ от 05.04.2013 Статья 93, ч.1, п.25, 10.07.2017, №0145300022617000005, протокол подведения итогов электронного аукциона</t>
  </si>
  <si>
    <t>06/2017</t>
  </si>
  <si>
    <t>Ремонт автомобильной дороги по ул. Центральной пос. Громово (0+0,269 км - 0+0,414 км)</t>
  </si>
  <si>
    <t>3471203940717000007</t>
  </si>
  <si>
    <t>44-ФЗ от 05.04.2013 Статья 93, ч.1, п.25, 10.07.2017, №0145300022617000006, протокол подведения итогов электронного аукциона</t>
  </si>
  <si>
    <t>04/2017</t>
  </si>
  <si>
    <t>Ремонт внутри поселковых грунтовых дорог пос. Громово</t>
  </si>
  <si>
    <t>3471203940717000009</t>
  </si>
  <si>
    <t>44-ФЗ от 05.04.2013 Статья 93, ч.1, п.25, 10.07.2017, №0145300022617000004, протокол подведения итогов электронного аукциона</t>
  </si>
  <si>
    <t>10/2017</t>
  </si>
  <si>
    <t>17.08.2017</t>
  </si>
  <si>
    <t>Обустройство пожарного водоема в п.Приладожское</t>
  </si>
  <si>
    <t>Громовский бетон</t>
  </si>
  <si>
    <t>Запрос котировок</t>
  </si>
  <si>
    <t>3471203940717000010</t>
  </si>
  <si>
    <t>16.10.2017</t>
  </si>
  <si>
    <t>В течение 30 рабочих дней с даты подписания контракта сторонами</t>
  </si>
  <si>
    <t>на основании справок о стоимости выполненных работ и затрат (КС-3) и актов о  приемке выполненных работ (КС-2), подписанных Заказчиком и Подрядчиком в течение 30 календарных дней</t>
  </si>
  <si>
    <t>23.08.2017</t>
  </si>
  <si>
    <t>18.08.2017</t>
  </si>
  <si>
    <t>03.08.2017, №0145300022617000010, протокол рассмотрения и оценки котировочных заявок</t>
  </si>
  <si>
    <t>12/2017</t>
  </si>
  <si>
    <t>Поставка и установка детского игрового оборудования в п. Громово</t>
  </si>
  <si>
    <t>ДИКОМ СПБ</t>
  </si>
  <si>
    <t>3471203940717000011</t>
  </si>
  <si>
    <t>В течение 30 календарных дней с момента предоставления услуг, на основании подписанных сторонами акта приема-передачи, счета и счета-фактуры</t>
  </si>
  <si>
    <t>Закупка вследствие признания несостоявшимся запроса котировок в соответствии частями 1 и 3 статьи 79 Федерального закона решения об осуществлении закупки у единственного поставщика (подрядчика, исполнителя)</t>
  </si>
  <si>
    <t>44-ФЗ от 05.04.2013 Статья 93, ч.1, п.п.25, 08.08.2017, №0145300022617000012, протокол рассмотрения и оценки котировочных заявок</t>
  </si>
  <si>
    <t>14/2017</t>
  </si>
  <si>
    <t>18.09.2017</t>
  </si>
  <si>
    <t>Ремонт дворовой территории по адресу: пос. Громово ул. Центральная и пос. ст. Громово ул. Строителей (ограждение детской площадки)</t>
  </si>
  <si>
    <t>Индивидуальный предприниматель Куденко Владислав Вячеславович</t>
  </si>
  <si>
    <t>3471203940717000015</t>
  </si>
  <si>
    <t>17.11.2017</t>
  </si>
  <si>
    <t>19.09.2017</t>
  </si>
  <si>
    <t>44-ФЗ от 05.04.2013 Статья 93, ч.1, п.п.25, 07.09.2017, №0145300022617000014, протокол рассмотрения и оценки котировочных заявок</t>
  </si>
  <si>
    <t>13/2017</t>
  </si>
  <si>
    <t>Создание и обустройство детского игрового комплекса в пос. Громово</t>
  </si>
  <si>
    <t>Общество с ограниченной ответственностью "ДИКОМ СПБ"</t>
  </si>
  <si>
    <t>3471203940717000014</t>
  </si>
  <si>
    <t>44-ФЗ от 05.04.2013 Статья 93, ч.1, п.25, 07.09.2017, №0145300022617000013, протокол подведения итогов электронного аукциона</t>
  </si>
  <si>
    <t>15/2017</t>
  </si>
  <si>
    <t>26.10.2017</t>
  </si>
  <si>
    <t>Устройство уличного освещения в п. Яблоновка</t>
  </si>
  <si>
    <t>ОБЩЕСТВО С ОГРАНИЧЕННОЙ ОТВЕТСТВЕННОСТЬЮ "ПРОФЭЛЕКТРОСТРОЙ"</t>
  </si>
  <si>
    <t>3471203940717000016</t>
  </si>
  <si>
    <t>24.12.2017</t>
  </si>
  <si>
    <t>31.10.2017</t>
  </si>
  <si>
    <t>09.10.2017, №0145300022617000015, протокол рассмотрения и оценки котировочных заявок</t>
  </si>
  <si>
    <t>1697116241</t>
  </si>
  <si>
    <t>13.04.2017</t>
  </si>
  <si>
    <t>Электроэнергия: уличное освещение, здание администрации</t>
  </si>
  <si>
    <t>Акционерное общество " Петербургская сбытовая компания"</t>
  </si>
  <si>
    <t>01.01.2017</t>
  </si>
  <si>
    <t>3471203940717000003</t>
  </si>
  <si>
    <t>31.12.2017</t>
  </si>
  <si>
    <t>До 18 числа месяца, следующего за месяцем, за который осуществляется оплата</t>
  </si>
  <si>
    <t>Закупка по договору энергоснабжения или договору купли-продажи электрической энергии с гарантирующим поставщиком электрической энергии</t>
  </si>
  <si>
    <t>п.29 ч.1 ст.93 Закона №44-ФЗ</t>
  </si>
  <si>
    <t>Контракт на оказание услуг</t>
  </si>
  <si>
    <t>Поставка тепловой энергии осуществляется в порядке и на условиях, прописанных в муниципальном контракте</t>
  </si>
  <si>
    <t>Расчет осуществляется до 10 числа месяца, следующего за расчетным месяцем, на основании счетов и актов выполненных работ, выставляемых к оплате.</t>
  </si>
  <si>
    <t>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</si>
  <si>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12.04.2017</t>
  </si>
  <si>
    <t>п.8 ч.1 ст.93 Федерального закона №44-ФЗ от 05.04.2013г.</t>
  </si>
  <si>
    <t>08/2017</t>
  </si>
  <si>
    <t>22.08.2017</t>
  </si>
  <si>
    <t>Замена аккумуляторного бака в котельной в п. Громово</t>
  </si>
  <si>
    <t>Общество с ограниченной ответственностью "Петростройналадка"</t>
  </si>
  <si>
    <t>3471203940717000012</t>
  </si>
  <si>
    <t>05.11.2017</t>
  </si>
  <si>
    <t>в течение 30 календарных дней с момента предоставления документов на оплату ( Акт о приемке выполненных работ, счет-фактура, счет, КС-2,КС-3,)</t>
  </si>
  <si>
    <t>11.08.2017, №0145300022617000008, протокол подведения итогов электронного аукциона</t>
  </si>
  <si>
    <t>743962</t>
  </si>
  <si>
    <t>25.08.2017</t>
  </si>
  <si>
    <t>Замена выработавшего технологический ресурс основного и вспомогательного оборудования в котельной в п. ст. Громово</t>
  </si>
  <si>
    <t>Общество с ограниченной ответственностью «Инжстрой»</t>
  </si>
  <si>
    <t>3471203940717000013</t>
  </si>
  <si>
    <t>08.11.2017</t>
  </si>
  <si>
    <t>29.08.2017</t>
  </si>
  <si>
    <t>14.08.2017, №0145300022617000011, протокол подведения итогов электронного аукциона</t>
  </si>
  <si>
    <t>07/2017</t>
  </si>
  <si>
    <t>Устройство асфальтового покрытия и автомобильной стоянки по ул.Центральной от дома 15 до дома 4</t>
  </si>
  <si>
    <t>3471203940717000006</t>
  </si>
  <si>
    <t>44-ФЗ от 05.04.2013 Статья 93, ч.1, п.25, 10.07.2017, №0145300022617000007, протокол подведения итогов электронного аукциона</t>
  </si>
  <si>
    <t>16/17</t>
  </si>
  <si>
    <t>07.03.2017</t>
  </si>
  <si>
    <t>Отопление здания администрации</t>
  </si>
  <si>
    <t>ПАРИТЕТЪ</t>
  </si>
  <si>
    <t>3471203940717000002</t>
  </si>
  <si>
    <t>16/2017</t>
  </si>
  <si>
    <t>29.12.2017</t>
  </si>
  <si>
    <t>Покупка уличных новогодних украшений</t>
  </si>
  <si>
    <t>ОБЩЕСТВО С ОГРАНИЧЕННОЙ ОТВЕТСТВЕННОСТЬЮ "КЛОД"</t>
  </si>
  <si>
    <t>3471203940717000018</t>
  </si>
  <si>
    <t>В течение 1 календарного дня с даты подписания Контракта</t>
  </si>
  <si>
    <t>В течение 15 рабочих дней с момента поставки товара, на основании выставленного счета и счета-фактуры и акта приемки товара</t>
  </si>
  <si>
    <t>21.12.2017, №0145300022617000016, протокол рассмотрения и оценки котировочных заявок</t>
  </si>
  <si>
    <t>17/2017</t>
  </si>
  <si>
    <t>Приобретение светодиодного оборудования</t>
  </si>
  <si>
    <t>Общества с ограниченной ответственностью "Клод"</t>
  </si>
  <si>
    <t>3471203940717000017</t>
  </si>
  <si>
    <t>21.12.2017, №0145300022617000017, протокол рассмотрения и оценки котировочных заявок</t>
  </si>
  <si>
    <t>Реестр муниципальных контрактов за 2017 год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</si>
</sst>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?"/>
  </numFmts>
  <fonts count="9">
    <font>
      <sz val="10"/>
      <name val="Arial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8"/>
      <name val="MS Sans Serif"/>
    </font>
    <font>
      <sz val="8"/>
      <name val="MS Sans Serif"/>
    </font>
    <font>
      <b/>
      <sz val="8"/>
      <name val="MS Sans Serif"/>
    </font>
    <font>
      <b/>
      <sz val="8"/>
      <name val="MS Sans Serif"/>
    </font>
    <font>
      <sz val="12"/>
      <name val="MS Sans Serif"/>
      <family val="2"/>
      <charset val="204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tabSelected="1" topLeftCell="E1" zoomScaleNormal="100" workbookViewId="0">
      <selection activeCell="L28" sqref="L28"/>
    </sheetView>
  </sheetViews>
  <sheetFormatPr defaultRowHeight="12.75" customHeight="1"/>
  <cols>
    <col min="1" max="1" width="15.7109375" customWidth="1"/>
    <col min="2" max="2" width="12.7109375" customWidth="1"/>
    <col min="3" max="3" width="21.85546875" customWidth="1"/>
    <col min="4" max="4" width="25.7109375" customWidth="1"/>
    <col min="5" max="5" width="27" customWidth="1"/>
    <col min="6" max="7" width="25.7109375" customWidth="1"/>
    <col min="8" max="8" width="12.7109375" customWidth="1"/>
    <col min="9" max="9" width="25.7109375" customWidth="1"/>
    <col min="10" max="12" width="12.7109375" customWidth="1"/>
    <col min="13" max="16" width="25.7109375" customWidth="1"/>
    <col min="17" max="17" width="12.7109375" customWidth="1"/>
    <col min="18" max="18" width="25.7109375" customWidth="1"/>
  </cols>
  <sheetData>
    <row r="1" spans="1:18" ht="21.4" customHeight="1">
      <c r="A1" s="1"/>
      <c r="B1" s="1"/>
      <c r="C1" s="2"/>
      <c r="D1" s="1"/>
      <c r="E1" s="3"/>
      <c r="F1" s="4"/>
    </row>
    <row r="2" spans="1:18" ht="15.75">
      <c r="A2" s="2"/>
      <c r="B2" s="16" t="s">
        <v>156</v>
      </c>
      <c r="C2" s="15"/>
      <c r="D2" s="2"/>
      <c r="E2" s="2"/>
      <c r="F2" s="2"/>
    </row>
    <row r="4" spans="1:18" ht="49.5" customHeight="1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5" t="s">
        <v>11</v>
      </c>
      <c r="L4" s="5" t="s">
        <v>12</v>
      </c>
      <c r="M4" s="5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17" t="s">
        <v>18</v>
      </c>
    </row>
    <row r="5" spans="1:18" ht="128.85" customHeight="1">
      <c r="A5" s="7" t="s">
        <v>19</v>
      </c>
      <c r="B5" s="8" t="s">
        <v>20</v>
      </c>
      <c r="C5" s="9">
        <v>658000</v>
      </c>
      <c r="D5" s="10" t="s">
        <v>21</v>
      </c>
      <c r="E5" s="6" t="s">
        <v>22</v>
      </c>
      <c r="F5" s="6" t="s">
        <v>23</v>
      </c>
      <c r="G5" s="6" t="s">
        <v>24</v>
      </c>
      <c r="H5" s="8" t="s">
        <v>25</v>
      </c>
      <c r="I5" s="6" t="s">
        <v>26</v>
      </c>
      <c r="J5" s="8" t="s">
        <v>27</v>
      </c>
      <c r="K5" s="9">
        <v>658000</v>
      </c>
      <c r="L5" s="9">
        <v>658000</v>
      </c>
      <c r="M5" s="6" t="s">
        <v>28</v>
      </c>
      <c r="N5" s="6" t="s">
        <v>29</v>
      </c>
      <c r="O5" s="6" t="s">
        <v>30</v>
      </c>
      <c r="P5" s="6" t="s">
        <v>0</v>
      </c>
      <c r="Q5" s="8" t="s">
        <v>31</v>
      </c>
      <c r="R5" s="6" t="s">
        <v>32</v>
      </c>
    </row>
    <row r="6" spans="1:18" ht="87.95" customHeight="1">
      <c r="A6" s="7" t="s">
        <v>33</v>
      </c>
      <c r="B6" s="8" t="s">
        <v>34</v>
      </c>
      <c r="C6" s="9">
        <v>3876246</v>
      </c>
      <c r="D6" s="6" t="s">
        <v>35</v>
      </c>
      <c r="E6" s="6" t="s">
        <v>22</v>
      </c>
      <c r="F6" s="6" t="s">
        <v>36</v>
      </c>
      <c r="G6" s="6" t="s">
        <v>37</v>
      </c>
      <c r="H6" s="8" t="s">
        <v>34</v>
      </c>
      <c r="I6" s="6" t="s">
        <v>38</v>
      </c>
      <c r="J6" s="8" t="s">
        <v>39</v>
      </c>
      <c r="K6" s="9">
        <v>3876246</v>
      </c>
      <c r="L6" s="9">
        <v>3876246</v>
      </c>
      <c r="M6" s="6" t="s">
        <v>40</v>
      </c>
      <c r="N6" s="6" t="s">
        <v>41</v>
      </c>
      <c r="O6" s="6" t="s">
        <v>42</v>
      </c>
      <c r="P6" s="6" t="s">
        <v>43</v>
      </c>
      <c r="Q6" s="8" t="s">
        <v>44</v>
      </c>
      <c r="R6" s="6" t="s">
        <v>45</v>
      </c>
    </row>
    <row r="7" spans="1:18" ht="87.95" customHeight="1">
      <c r="A7" s="7" t="s">
        <v>46</v>
      </c>
      <c r="B7" s="8" t="s">
        <v>47</v>
      </c>
      <c r="C7" s="9">
        <v>912497.6</v>
      </c>
      <c r="D7" s="6" t="s">
        <v>48</v>
      </c>
      <c r="E7" s="6" t="s">
        <v>22</v>
      </c>
      <c r="F7" s="6" t="s">
        <v>49</v>
      </c>
      <c r="G7" s="6" t="s">
        <v>37</v>
      </c>
      <c r="H7" s="8" t="s">
        <v>47</v>
      </c>
      <c r="I7" s="6" t="s">
        <v>50</v>
      </c>
      <c r="J7" s="8" t="s">
        <v>51</v>
      </c>
      <c r="K7" s="9">
        <v>912497.6</v>
      </c>
      <c r="L7" s="9">
        <v>912497.6</v>
      </c>
      <c r="M7" s="6" t="s">
        <v>40</v>
      </c>
      <c r="N7" s="6" t="s">
        <v>41</v>
      </c>
      <c r="O7" s="6" t="s">
        <v>42</v>
      </c>
      <c r="P7" s="6" t="s">
        <v>43</v>
      </c>
      <c r="Q7" s="8" t="s">
        <v>52</v>
      </c>
      <c r="R7" s="6" t="s">
        <v>53</v>
      </c>
    </row>
    <row r="8" spans="1:18" ht="87.95" customHeight="1">
      <c r="A8" s="7" t="s">
        <v>54</v>
      </c>
      <c r="B8" s="8" t="s">
        <v>47</v>
      </c>
      <c r="C8" s="9">
        <v>2266927.62</v>
      </c>
      <c r="D8" s="6" t="s">
        <v>55</v>
      </c>
      <c r="E8" s="6" t="s">
        <v>22</v>
      </c>
      <c r="F8" s="6" t="s">
        <v>49</v>
      </c>
      <c r="G8" s="6" t="s">
        <v>37</v>
      </c>
      <c r="H8" s="8" t="s">
        <v>47</v>
      </c>
      <c r="I8" s="6" t="s">
        <v>56</v>
      </c>
      <c r="J8" s="8" t="s">
        <v>51</v>
      </c>
      <c r="K8" s="9">
        <v>2266927.62</v>
      </c>
      <c r="L8" s="9">
        <v>2266927.62</v>
      </c>
      <c r="M8" s="6" t="s">
        <v>40</v>
      </c>
      <c r="N8" s="6" t="s">
        <v>41</v>
      </c>
      <c r="O8" s="6" t="s">
        <v>42</v>
      </c>
      <c r="P8" s="6" t="s">
        <v>43</v>
      </c>
      <c r="Q8" s="8" t="s">
        <v>52</v>
      </c>
      <c r="R8" s="6" t="s">
        <v>57</v>
      </c>
    </row>
    <row r="9" spans="1:18" ht="87.95" customHeight="1">
      <c r="A9" s="7" t="s">
        <v>58</v>
      </c>
      <c r="B9" s="8" t="s">
        <v>47</v>
      </c>
      <c r="C9" s="9">
        <v>763743.83</v>
      </c>
      <c r="D9" s="6" t="s">
        <v>59</v>
      </c>
      <c r="E9" s="6" t="s">
        <v>22</v>
      </c>
      <c r="F9" s="6" t="s">
        <v>49</v>
      </c>
      <c r="G9" s="6" t="s">
        <v>37</v>
      </c>
      <c r="H9" s="8" t="s">
        <v>47</v>
      </c>
      <c r="I9" s="6" t="s">
        <v>60</v>
      </c>
      <c r="J9" s="8" t="s">
        <v>51</v>
      </c>
      <c r="K9" s="9">
        <v>763743.83</v>
      </c>
      <c r="L9" s="9">
        <v>763743.83</v>
      </c>
      <c r="M9" s="6" t="s">
        <v>40</v>
      </c>
      <c r="N9" s="6" t="s">
        <v>41</v>
      </c>
      <c r="O9" s="6" t="s">
        <v>42</v>
      </c>
      <c r="P9" s="6" t="s">
        <v>43</v>
      </c>
      <c r="Q9" s="8" t="s">
        <v>52</v>
      </c>
      <c r="R9" s="6" t="s">
        <v>61</v>
      </c>
    </row>
    <row r="10" spans="1:18" ht="77.650000000000006" customHeight="1">
      <c r="A10" s="7" t="s">
        <v>62</v>
      </c>
      <c r="B10" s="8" t="s">
        <v>63</v>
      </c>
      <c r="C10" s="9">
        <v>125000</v>
      </c>
      <c r="D10" s="6" t="s">
        <v>64</v>
      </c>
      <c r="E10" s="6" t="s">
        <v>22</v>
      </c>
      <c r="F10" s="6" t="s">
        <v>65</v>
      </c>
      <c r="G10" s="6" t="s">
        <v>66</v>
      </c>
      <c r="H10" s="8" t="s">
        <v>63</v>
      </c>
      <c r="I10" s="6" t="s">
        <v>67</v>
      </c>
      <c r="J10" s="8" t="s">
        <v>68</v>
      </c>
      <c r="K10" s="9">
        <v>125000</v>
      </c>
      <c r="L10" s="9">
        <v>125000</v>
      </c>
      <c r="M10" s="6" t="s">
        <v>40</v>
      </c>
      <c r="N10" s="6" t="s">
        <v>69</v>
      </c>
      <c r="O10" s="6" t="s">
        <v>70</v>
      </c>
      <c r="P10" s="6" t="s">
        <v>0</v>
      </c>
      <c r="Q10" s="8" t="s">
        <v>72</v>
      </c>
      <c r="R10" s="6" t="s">
        <v>73</v>
      </c>
    </row>
    <row r="11" spans="1:18" ht="87.95" customHeight="1">
      <c r="A11" s="7" t="s">
        <v>74</v>
      </c>
      <c r="B11" s="8" t="s">
        <v>63</v>
      </c>
      <c r="C11" s="9">
        <v>409000</v>
      </c>
      <c r="D11" s="6" t="s">
        <v>75</v>
      </c>
      <c r="E11" s="6" t="s">
        <v>22</v>
      </c>
      <c r="F11" s="6" t="s">
        <v>76</v>
      </c>
      <c r="G11" s="6" t="s">
        <v>37</v>
      </c>
      <c r="H11" s="8" t="s">
        <v>63</v>
      </c>
      <c r="I11" s="6" t="s">
        <v>77</v>
      </c>
      <c r="J11" s="8" t="s">
        <v>68</v>
      </c>
      <c r="K11" s="9">
        <v>409000</v>
      </c>
      <c r="L11" s="9">
        <v>409000</v>
      </c>
      <c r="M11" s="6" t="s">
        <v>28</v>
      </c>
      <c r="N11" s="6" t="s">
        <v>0</v>
      </c>
      <c r="O11" s="6" t="s">
        <v>78</v>
      </c>
      <c r="P11" s="6" t="s">
        <v>79</v>
      </c>
      <c r="Q11" s="8" t="s">
        <v>72</v>
      </c>
      <c r="R11" s="6" t="s">
        <v>80</v>
      </c>
    </row>
    <row r="12" spans="1:18" ht="87.95" customHeight="1">
      <c r="A12" s="7" t="s">
        <v>81</v>
      </c>
      <c r="B12" s="8" t="s">
        <v>82</v>
      </c>
      <c r="C12" s="9">
        <v>178800</v>
      </c>
      <c r="D12" s="6" t="s">
        <v>83</v>
      </c>
      <c r="E12" s="6" t="s">
        <v>22</v>
      </c>
      <c r="F12" s="6" t="s">
        <v>84</v>
      </c>
      <c r="G12" s="6" t="s">
        <v>37</v>
      </c>
      <c r="H12" s="8" t="s">
        <v>82</v>
      </c>
      <c r="I12" s="6" t="s">
        <v>85</v>
      </c>
      <c r="J12" s="8" t="s">
        <v>86</v>
      </c>
      <c r="K12" s="9">
        <v>178800</v>
      </c>
      <c r="L12" s="9">
        <v>178800</v>
      </c>
      <c r="M12" s="6" t="s">
        <v>40</v>
      </c>
      <c r="N12" s="6" t="s">
        <v>69</v>
      </c>
      <c r="O12" s="6" t="s">
        <v>70</v>
      </c>
      <c r="P12" s="6" t="s">
        <v>79</v>
      </c>
      <c r="Q12" s="8" t="s">
        <v>87</v>
      </c>
      <c r="R12" s="6" t="s">
        <v>88</v>
      </c>
    </row>
    <row r="13" spans="1:18" ht="87.95" customHeight="1">
      <c r="A13" s="7" t="s">
        <v>89</v>
      </c>
      <c r="B13" s="8" t="s">
        <v>82</v>
      </c>
      <c r="C13" s="9">
        <v>1594506.86</v>
      </c>
      <c r="D13" s="6" t="s">
        <v>90</v>
      </c>
      <c r="E13" s="6" t="s">
        <v>22</v>
      </c>
      <c r="F13" s="6" t="s">
        <v>91</v>
      </c>
      <c r="G13" s="6" t="s">
        <v>37</v>
      </c>
      <c r="H13" s="8" t="s">
        <v>82</v>
      </c>
      <c r="I13" s="6" t="s">
        <v>92</v>
      </c>
      <c r="J13" s="8" t="s">
        <v>86</v>
      </c>
      <c r="K13" s="9">
        <v>1594506.86</v>
      </c>
      <c r="L13" s="9">
        <v>1594506.86</v>
      </c>
      <c r="M13" s="6" t="s">
        <v>40</v>
      </c>
      <c r="N13" s="6" t="s">
        <v>29</v>
      </c>
      <c r="O13" s="6" t="s">
        <v>0</v>
      </c>
      <c r="P13" s="6" t="s">
        <v>43</v>
      </c>
      <c r="Q13" s="8" t="s">
        <v>87</v>
      </c>
      <c r="R13" s="6" t="s">
        <v>93</v>
      </c>
    </row>
    <row r="14" spans="1:18" ht="77.650000000000006" customHeight="1">
      <c r="A14" s="7" t="s">
        <v>94</v>
      </c>
      <c r="B14" s="8" t="s">
        <v>95</v>
      </c>
      <c r="C14" s="9">
        <v>123000</v>
      </c>
      <c r="D14" s="6" t="s">
        <v>96</v>
      </c>
      <c r="E14" s="6" t="s">
        <v>22</v>
      </c>
      <c r="F14" s="6" t="s">
        <v>97</v>
      </c>
      <c r="G14" s="6" t="s">
        <v>66</v>
      </c>
      <c r="H14" s="8" t="s">
        <v>95</v>
      </c>
      <c r="I14" s="6" t="s">
        <v>98</v>
      </c>
      <c r="J14" s="8" t="s">
        <v>99</v>
      </c>
      <c r="K14" s="9">
        <v>123000</v>
      </c>
      <c r="L14" s="9">
        <v>123000</v>
      </c>
      <c r="M14" s="6" t="s">
        <v>40</v>
      </c>
      <c r="N14" s="6" t="s">
        <v>69</v>
      </c>
      <c r="O14" s="6" t="s">
        <v>70</v>
      </c>
      <c r="P14" s="6" t="s">
        <v>0</v>
      </c>
      <c r="Q14" s="8" t="s">
        <v>100</v>
      </c>
      <c r="R14" s="6" t="s">
        <v>101</v>
      </c>
    </row>
    <row r="15" spans="1:18" ht="67.349999999999994" customHeight="1">
      <c r="A15" s="7" t="s">
        <v>102</v>
      </c>
      <c r="B15" s="8" t="s">
        <v>103</v>
      </c>
      <c r="C15" s="9">
        <v>274294.81</v>
      </c>
      <c r="D15" s="6" t="s">
        <v>104</v>
      </c>
      <c r="E15" s="6" t="s">
        <v>22</v>
      </c>
      <c r="F15" s="6" t="s">
        <v>105</v>
      </c>
      <c r="G15" s="6" t="s">
        <v>37</v>
      </c>
      <c r="H15" s="8" t="s">
        <v>106</v>
      </c>
      <c r="I15" s="6" t="s">
        <v>107</v>
      </c>
      <c r="J15" s="8" t="s">
        <v>108</v>
      </c>
      <c r="K15" s="9">
        <v>226076.45</v>
      </c>
      <c r="L15" s="9">
        <v>226076.45</v>
      </c>
      <c r="M15" s="6" t="s">
        <v>28</v>
      </c>
      <c r="N15" s="6" t="s">
        <v>108</v>
      </c>
      <c r="O15" s="6" t="s">
        <v>109</v>
      </c>
      <c r="P15" s="6" t="s">
        <v>110</v>
      </c>
      <c r="Q15" s="8" t="s">
        <v>103</v>
      </c>
      <c r="R15" s="6" t="s">
        <v>111</v>
      </c>
    </row>
    <row r="16" spans="1:18" ht="67.349999999999994" customHeight="1">
      <c r="A16" s="7" t="s">
        <v>118</v>
      </c>
      <c r="B16" s="8" t="s">
        <v>119</v>
      </c>
      <c r="C16" s="9">
        <v>5007118.83</v>
      </c>
      <c r="D16" s="6" t="s">
        <v>120</v>
      </c>
      <c r="E16" s="6" t="s">
        <v>22</v>
      </c>
      <c r="F16" s="6" t="s">
        <v>121</v>
      </c>
      <c r="G16" s="6" t="s">
        <v>24</v>
      </c>
      <c r="H16" s="8" t="s">
        <v>119</v>
      </c>
      <c r="I16" s="6" t="s">
        <v>122</v>
      </c>
      <c r="J16" s="8" t="s">
        <v>123</v>
      </c>
      <c r="K16" s="9">
        <v>5007118.83</v>
      </c>
      <c r="L16" s="9">
        <v>5007118.83</v>
      </c>
      <c r="M16" s="6" t="s">
        <v>40</v>
      </c>
      <c r="N16" s="6" t="s">
        <v>41</v>
      </c>
      <c r="O16" s="6" t="s">
        <v>124</v>
      </c>
      <c r="P16" s="6" t="s">
        <v>0</v>
      </c>
      <c r="Q16" s="8" t="s">
        <v>71</v>
      </c>
      <c r="R16" s="6" t="s">
        <v>125</v>
      </c>
    </row>
    <row r="17" spans="1:18" ht="67.349999999999994" customHeight="1">
      <c r="A17" s="7" t="s">
        <v>126</v>
      </c>
      <c r="B17" s="8" t="s">
        <v>127</v>
      </c>
      <c r="C17" s="9">
        <v>7773950.0899999999</v>
      </c>
      <c r="D17" s="6" t="s">
        <v>128</v>
      </c>
      <c r="E17" s="6" t="s">
        <v>22</v>
      </c>
      <c r="F17" s="6" t="s">
        <v>129</v>
      </c>
      <c r="G17" s="6" t="s">
        <v>24</v>
      </c>
      <c r="H17" s="8" t="s">
        <v>127</v>
      </c>
      <c r="I17" s="6" t="s">
        <v>130</v>
      </c>
      <c r="J17" s="8" t="s">
        <v>131</v>
      </c>
      <c r="K17" s="9">
        <v>7773950.0899999999</v>
      </c>
      <c r="L17" s="9">
        <v>7773950.0899999999</v>
      </c>
      <c r="M17" s="6" t="s">
        <v>40</v>
      </c>
      <c r="N17" s="6" t="s">
        <v>41</v>
      </c>
      <c r="O17" s="6" t="s">
        <v>124</v>
      </c>
      <c r="P17" s="6" t="s">
        <v>0</v>
      </c>
      <c r="Q17" s="8" t="s">
        <v>132</v>
      </c>
      <c r="R17" s="6" t="s">
        <v>133</v>
      </c>
    </row>
    <row r="18" spans="1:18" ht="87.95" customHeight="1">
      <c r="A18" s="7" t="s">
        <v>134</v>
      </c>
      <c r="B18" s="8" t="s">
        <v>47</v>
      </c>
      <c r="C18" s="9">
        <v>2012427.36</v>
      </c>
      <c r="D18" s="6" t="s">
        <v>135</v>
      </c>
      <c r="E18" s="6" t="s">
        <v>22</v>
      </c>
      <c r="F18" s="6" t="s">
        <v>49</v>
      </c>
      <c r="G18" s="6" t="s">
        <v>37</v>
      </c>
      <c r="H18" s="8" t="s">
        <v>47</v>
      </c>
      <c r="I18" s="6" t="s">
        <v>136</v>
      </c>
      <c r="J18" s="8" t="s">
        <v>51</v>
      </c>
      <c r="K18" s="9">
        <v>2012427.36</v>
      </c>
      <c r="L18" s="9">
        <v>2012427.36</v>
      </c>
      <c r="M18" s="6" t="s">
        <v>40</v>
      </c>
      <c r="N18" s="6" t="s">
        <v>41</v>
      </c>
      <c r="O18" s="6" t="s">
        <v>42</v>
      </c>
      <c r="P18" s="6" t="s">
        <v>43</v>
      </c>
      <c r="Q18" s="8" t="s">
        <v>52</v>
      </c>
      <c r="R18" s="6" t="s">
        <v>137</v>
      </c>
    </row>
    <row r="19" spans="1:18" ht="190.35" customHeight="1">
      <c r="A19" s="7" t="s">
        <v>138</v>
      </c>
      <c r="B19" s="8" t="s">
        <v>139</v>
      </c>
      <c r="C19" s="9">
        <v>90507.23</v>
      </c>
      <c r="D19" s="6" t="s">
        <v>140</v>
      </c>
      <c r="E19" s="6" t="s">
        <v>22</v>
      </c>
      <c r="F19" s="6" t="s">
        <v>141</v>
      </c>
      <c r="G19" s="6" t="s">
        <v>37</v>
      </c>
      <c r="H19" s="8" t="s">
        <v>139</v>
      </c>
      <c r="I19" s="6" t="s">
        <v>142</v>
      </c>
      <c r="J19" s="8" t="s">
        <v>108</v>
      </c>
      <c r="K19" s="9">
        <v>90507.23</v>
      </c>
      <c r="L19" s="9">
        <v>90507.23</v>
      </c>
      <c r="M19" s="6" t="s">
        <v>112</v>
      </c>
      <c r="N19" s="6" t="s">
        <v>113</v>
      </c>
      <c r="O19" s="6" t="s">
        <v>114</v>
      </c>
      <c r="P19" s="10" t="s">
        <v>115</v>
      </c>
      <c r="Q19" s="8" t="s">
        <v>116</v>
      </c>
      <c r="R19" s="6" t="s">
        <v>117</v>
      </c>
    </row>
    <row r="20" spans="1:18" ht="67.349999999999994" customHeight="1">
      <c r="A20" s="7" t="s">
        <v>143</v>
      </c>
      <c r="B20" s="8" t="s">
        <v>144</v>
      </c>
      <c r="C20" s="9">
        <v>142000</v>
      </c>
      <c r="D20" s="6" t="s">
        <v>145</v>
      </c>
      <c r="E20" s="6" t="s">
        <v>22</v>
      </c>
      <c r="F20" s="6" t="s">
        <v>146</v>
      </c>
      <c r="G20" s="6" t="s">
        <v>66</v>
      </c>
      <c r="H20" s="8" t="s">
        <v>144</v>
      </c>
      <c r="I20" s="6" t="s">
        <v>147</v>
      </c>
      <c r="J20" s="8" t="s">
        <v>108</v>
      </c>
      <c r="K20" s="9">
        <v>142000</v>
      </c>
      <c r="L20" s="9">
        <v>142000</v>
      </c>
      <c r="M20" s="6" t="s">
        <v>28</v>
      </c>
      <c r="N20" s="6" t="s">
        <v>148</v>
      </c>
      <c r="O20" s="6" t="s">
        <v>149</v>
      </c>
      <c r="P20" s="6" t="s">
        <v>0</v>
      </c>
      <c r="Q20" s="8" t="s">
        <v>144</v>
      </c>
      <c r="R20" s="6" t="s">
        <v>150</v>
      </c>
    </row>
    <row r="21" spans="1:18" ht="67.349999999999994" customHeight="1">
      <c r="A21" s="7" t="s">
        <v>151</v>
      </c>
      <c r="B21" s="8" t="s">
        <v>144</v>
      </c>
      <c r="C21" s="9">
        <v>139500</v>
      </c>
      <c r="D21" s="6" t="s">
        <v>152</v>
      </c>
      <c r="E21" s="6" t="s">
        <v>22</v>
      </c>
      <c r="F21" s="6" t="s">
        <v>153</v>
      </c>
      <c r="G21" s="6" t="s">
        <v>66</v>
      </c>
      <c r="H21" s="8" t="s">
        <v>144</v>
      </c>
      <c r="I21" s="6" t="s">
        <v>154</v>
      </c>
      <c r="J21" s="8" t="s">
        <v>108</v>
      </c>
      <c r="K21" s="9">
        <v>139500</v>
      </c>
      <c r="L21" s="9">
        <v>139500</v>
      </c>
      <c r="M21" s="6" t="s">
        <v>28</v>
      </c>
      <c r="N21" s="6" t="s">
        <v>148</v>
      </c>
      <c r="O21" s="6" t="s">
        <v>149</v>
      </c>
      <c r="P21" s="6" t="s">
        <v>0</v>
      </c>
      <c r="Q21" s="8" t="s">
        <v>144</v>
      </c>
      <c r="R21" s="6" t="s">
        <v>155</v>
      </c>
    </row>
    <row r="22" spans="1:18" ht="16.149999999999999" customHeight="1">
      <c r="A22" s="12"/>
      <c r="B22" s="13"/>
      <c r="C22" s="14">
        <f>SUM(C5:C21)</f>
        <v>26347520.23</v>
      </c>
      <c r="D22" s="11"/>
      <c r="E22" s="11"/>
      <c r="F22" s="11"/>
      <c r="G22" s="11"/>
      <c r="H22" s="13"/>
      <c r="I22" s="11"/>
      <c r="J22" s="13"/>
      <c r="K22" s="14">
        <f>SUM(K5:K21)</f>
        <v>26299301.869999997</v>
      </c>
      <c r="L22" s="14">
        <f>SUM(L5:L21)</f>
        <v>26299301.869999997</v>
      </c>
      <c r="M22" s="11"/>
      <c r="N22" s="11"/>
      <c r="O22" s="11"/>
      <c r="P22" s="11"/>
      <c r="Q22" s="13"/>
      <c r="R22" s="11"/>
    </row>
  </sheetData>
  <mergeCells count="15">
    <mergeCell ref="R4"/>
    <mergeCell ref="P4"/>
    <mergeCell ref="O4"/>
    <mergeCell ref="A4"/>
    <mergeCell ref="C4"/>
    <mergeCell ref="G4"/>
    <mergeCell ref="E4"/>
    <mergeCell ref="B4"/>
    <mergeCell ref="H4"/>
    <mergeCell ref="Q4"/>
    <mergeCell ref="N4"/>
    <mergeCell ref="J4"/>
    <mergeCell ref="F4"/>
    <mergeCell ref="D4"/>
    <mergeCell ref="I4"/>
  </mergeCells>
  <pageMargins left="0.56999999999999995" right="0.43" top="0.74" bottom="0.67" header="0.5" footer="0.37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dc:description>Built with POI HSSF</dc:description>
  <cp:lastModifiedBy>Buh2</cp:lastModifiedBy>
  <dcterms:created xsi:type="dcterms:W3CDTF">2019-03-13T12:16:52Z</dcterms:created>
  <dcterms:modified xsi:type="dcterms:W3CDTF">2019-03-13T12:58:19Z</dcterms:modified>
</cp:coreProperties>
</file>