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Контракты" sheetId="1" r:id="rId1"/>
  </sheets>
  <calcPr calcId="125725"/>
</workbook>
</file>

<file path=xl/calcChain.xml><?xml version="1.0" encoding="utf-8"?>
<calcChain xmlns="http://schemas.openxmlformats.org/spreadsheetml/2006/main">
  <c r="C22" i="1"/>
  <c r="L22"/>
  <c r="K22"/>
</calcChain>
</file>

<file path=xl/sharedStrings.xml><?xml version="1.0" encoding="utf-8"?>
<sst xmlns="http://schemas.openxmlformats.org/spreadsheetml/2006/main" count="221" uniqueCount="126">
  <si>
    <t/>
  </si>
  <si>
    <t>Номер</t>
  </si>
  <si>
    <t>Дата</t>
  </si>
  <si>
    <t>Сумма</t>
  </si>
  <si>
    <t>Предмет контракта</t>
  </si>
  <si>
    <t>Заказчик</t>
  </si>
  <si>
    <t>Наименование контрагента</t>
  </si>
  <si>
    <t>Способ определения поставщика (подрядчика, исполнителя)</t>
  </si>
  <si>
    <t>Дата заключения</t>
  </si>
  <si>
    <t>Реестровый номер</t>
  </si>
  <si>
    <t>Действителен по</t>
  </si>
  <si>
    <t>Оплачено</t>
  </si>
  <si>
    <t>Поставлено</t>
  </si>
  <si>
    <t>Условие поставки</t>
  </si>
  <si>
    <t>Условие оплаты</t>
  </si>
  <si>
    <t>Основание заключения контракта с единственным поставщиком</t>
  </si>
  <si>
    <t>18/2017</t>
  </si>
  <si>
    <t>15.01.2018</t>
  </si>
  <si>
    <t>Оказание услуг по сбору, транспортировке и размещению твердых бытовых отходов и крупногабаритного мусора с территории МО Громовское сельское поселение на 2018 год</t>
  </si>
  <si>
    <t>Администрация муниципального образования  Громовское сельское поселение</t>
  </si>
  <si>
    <t>Муниципальное предприятие муниципального образования Приозерский муниципальный район Ленинградской области Приозерское районное агентство социально-бытовых услуг</t>
  </si>
  <si>
    <t>Закупка у единственного поставщика (исполнителя, подрядчика)</t>
  </si>
  <si>
    <t>3471203940718000001</t>
  </si>
  <si>
    <t>31.12.2018</t>
  </si>
  <si>
    <t>В соответствие с графиком вывоза ТБО, являющимся приложением к муниципальному контракту</t>
  </si>
  <si>
    <t>в течение 10 календарных дней с момента выставления счета</t>
  </si>
  <si>
    <t>Закупка вследствие признания несостоявшимся электронного аукциона в соответствии частями 1 – 3.1 статьи 71 Федерального закона решения об осуществлении закупки у единственного поставщика (подрядчика, исполнителя)</t>
  </si>
  <si>
    <t>16/18</t>
  </si>
  <si>
    <t>19.02.2018</t>
  </si>
  <si>
    <t>Отопление здания администрации</t>
  </si>
  <si>
    <t>ОБЩЕСТВО С ОГРАНИЧЕННОЙ ОТВЕТСТВЕННОСТЬЮ "ПАРИТЕТЪ"</t>
  </si>
  <si>
    <t>3471203940718000002</t>
  </si>
  <si>
    <t>Поставка тепловой энергии осуществляется в порядке и на условиях, прописанных в муниципальном контракте</t>
  </si>
  <si>
    <t>Оплата услуг производится на основании выставленного счета и акта выполненных работ</t>
  </si>
  <si>
    <t>Закупка оказания услуг по водоснабжению, водоотведению, теплоснабжению, обращению с твердыми коммунальными отходами, газоснабжению (за исключением услуг по реализации сжиженного газа), по подключению (присоединению) к сетям инженерно-технического обеспечения по регулируемым в соответствии с законодательством Российской Федерации ценам (тарифам), по хранению и ввозу (вывозу) наркотических средств и психотропных веществ</t>
  </si>
  <si>
    <t>47140000140413</t>
  </si>
  <si>
    <t>05.02.2018</t>
  </si>
  <si>
    <t>Электроэнергия: уличное освещение и здание администрации</t>
  </si>
  <si>
    <t>Акционерное общество " Петербургская сбытовая компания"</t>
  </si>
  <si>
    <t>3471203940718000003</t>
  </si>
  <si>
    <t>Оплата до 18 числа месяца, следующего за месяцем, за который осуществляется оплата</t>
  </si>
  <si>
    <t>Закупка по договору энергоснабжения или договору купли-продажи электрической энергии с гарантирующим поставщиком электрической энергии</t>
  </si>
  <si>
    <t>09/2018</t>
  </si>
  <si>
    <t>17.07.2018</t>
  </si>
  <si>
    <t>Устройство уличного освещения в п. Громово (8 парковых светильников)</t>
  </si>
  <si>
    <t>ОБЩЕСТВО С ОГРАНИЧЕННОЙ ОТВЕТСТВЕННОСТЬЮ "ПРОФЭЛЕКТРОСТРОЙ"</t>
  </si>
  <si>
    <t>3471203940718000011</t>
  </si>
  <si>
    <t>15.09.2018</t>
  </si>
  <si>
    <t>В течение 30 календарных дней с момента заключения контракта</t>
  </si>
  <si>
    <t>В течение 30 календарных дней после подписания акта о приемке выполненных работ (КС-2), справки о стоимости выполненных работ (КС-3) на основании счета, счета-фактуры.</t>
  </si>
  <si>
    <t>15/2018</t>
  </si>
  <si>
    <t>13.08.2018</t>
  </si>
  <si>
    <t>Установка детского игрового и спортивного оборудования, малых архитектурных форм в п. Приладожское</t>
  </si>
  <si>
    <t>Общество с ограниченной ответственностью «Детский Дворик»</t>
  </si>
  <si>
    <t>3471203940718000017</t>
  </si>
  <si>
    <t>03.10.2018</t>
  </si>
  <si>
    <t>В течение 15 рабочих дней со дня подписания Сторонами Акта о приемке выполненных работ (форма №КС-2) и справки о стоимости выполненных работ и затрат (форма № КС-3) на основании представленного Подрядчиком счета, счета-фактуры</t>
  </si>
  <si>
    <t>14/2018</t>
  </si>
  <si>
    <t>Устройство дренажа по ул. Строителей у д. №8 в п. ст. Громово</t>
  </si>
  <si>
    <t>Общество с ограниченной ответственностью "СМТ"</t>
  </si>
  <si>
    <t>3471203940718000016</t>
  </si>
  <si>
    <t>02/2018</t>
  </si>
  <si>
    <t>04.06.2018</t>
  </si>
  <si>
    <t>Установка цветников и малых архитектурных форм в пос. ст. Громово</t>
  </si>
  <si>
    <t>ООО Евровазон</t>
  </si>
  <si>
    <t>3471203940718000004</t>
  </si>
  <si>
    <t>26.07.2018</t>
  </si>
  <si>
    <t>в течение 15 рабочих дней с момента заключения Контракта</t>
  </si>
  <si>
    <t>в течение 30 дней с момента подписания акта оказанных услуг</t>
  </si>
  <si>
    <t>Закупка вследствие признания несостоявшимся запроса котировок в соответствии частями 1 и 3 статьи 79 Федерального закона решения об осуществлении закупки у единственного поставщика (подрядчика, исполнителя)</t>
  </si>
  <si>
    <t>06/2018</t>
  </si>
  <si>
    <t>28.06.2018</t>
  </si>
  <si>
    <t>Ремонт канализационных сетей п. Владимировка</t>
  </si>
  <si>
    <t>Общество с ограниченной ответственностью «ДеВо Системс»</t>
  </si>
  <si>
    <t>3471203940718000007</t>
  </si>
  <si>
    <t>31.08.2018</t>
  </si>
  <si>
    <t>в течении 45 календарных дней с момента подписания контракта</t>
  </si>
  <si>
    <t>Расчеты в течение 15 (пятнадцати) рабочих дней на основании представленных Подрядчиком счёта, счёта-фактуры, оформленных в порядке, установленном для унифицированных форм документов по учёту финансирования работ. Авансовый платеж не предусмотрен</t>
  </si>
  <si>
    <t>03/2018</t>
  </si>
  <si>
    <t>26.06.2018</t>
  </si>
  <si>
    <t>Замена выработавшего технологический ресурс основного и вспомогательного оборудования в  котельной пос. Громово.</t>
  </si>
  <si>
    <t>Общество с ограниченной ответственностью «Инжстрой»</t>
  </si>
  <si>
    <t>3471203940718000005</t>
  </si>
  <si>
    <t>18.09.2018</t>
  </si>
  <si>
    <t>В течение 45 рабочих дней с момента заключения договора</t>
  </si>
  <si>
    <t>не более 15 рабочих дней со дня подписания документов о приемке работ</t>
  </si>
  <si>
    <t>11/2018</t>
  </si>
  <si>
    <t>03.08.2018</t>
  </si>
  <si>
    <t>Ремонт (отсыпка, профелирование)  грунтовой дороги п. Портовое переулок Дачный; Ремонт (отсыпка, профелирование) грунтовых дорог пос. Красноармейское.</t>
  </si>
  <si>
    <t>3471203940718000014</t>
  </si>
  <si>
    <t>21.09.2018</t>
  </si>
  <si>
    <t>04/2018</t>
  </si>
  <si>
    <t>02.07.2018</t>
  </si>
  <si>
    <t>Замена выработавшего технологический ресурс котла ст. №4 в котельной пос. ст. Громово.</t>
  </si>
  <si>
    <t>3471203940718000006</t>
  </si>
  <si>
    <t>25.09.2018</t>
  </si>
  <si>
    <t>в течение 45 рабочих дней с момента заключения Контракта</t>
  </si>
  <si>
    <t>05/2018</t>
  </si>
  <si>
    <t>Замена выработавшего технологический ресурс основного и вспомогательного оборудования в котельной пос. Владимировка</t>
  </si>
  <si>
    <t>3471203940718000008</t>
  </si>
  <si>
    <t>12/2018</t>
  </si>
  <si>
    <t>Устройство проезда от д.5 до д. 5А по ул. Центральная в п. Громово Приозерского района Ленинградской области; Ремонт внутри поселковых грунтовых дорог пос. Громово.</t>
  </si>
  <si>
    <t>3471203940718000015</t>
  </si>
  <si>
    <t>17/2018</t>
  </si>
  <si>
    <t>30.10.2018</t>
  </si>
  <si>
    <t>Ремонт (отсыпка, профилирование) грунтовых дорог в пос. Портовое Приозерского района Ленинградской области</t>
  </si>
  <si>
    <t>Электронный аукцион</t>
  </si>
  <si>
    <t>3471203940718000019</t>
  </si>
  <si>
    <t>в течение 30 календарных дней с момента заключения государственного контракта</t>
  </si>
  <si>
    <t>Расчеты по контракту производятся безналичным путем на указанный в контракте расчетный счет Подрядчика  после подписания обеими сторонами акта  выполненных работ в срок не более 15 рабочих дней со дня подписания документов о приемке работ.</t>
  </si>
  <si>
    <t>13/2018</t>
  </si>
  <si>
    <t>Ремонт асфальтобетонного покрытия от д. №8 до д. №1 по ул. Строителей в п. ст. Громово Приозерского района Ленинградской области; Ремонт асфальтобетонного покрытия у почты по ул. Строителей в п. ст. Громово Приозерского района Ленинградской области.</t>
  </si>
  <si>
    <t>3471203940718000013</t>
  </si>
  <si>
    <t>12.12.2018</t>
  </si>
  <si>
    <t>Электроэнергия:  здание администрации
Электроэнергия: уличное освещение</t>
  </si>
  <si>
    <t>3471203940718000020</t>
  </si>
  <si>
    <t>ежедневно до 31.12.2018 г</t>
  </si>
  <si>
    <t>ежемесячно до 18 числа месяца следующего за расчетным на основании счетов</t>
  </si>
  <si>
    <t>16/2018</t>
  </si>
  <si>
    <t>14.09.2018</t>
  </si>
  <si>
    <t>Ремонт участка водопровода пос. ст. Громово Приозерского района Ленинградской области</t>
  </si>
  <si>
    <t>3471203940718000018</t>
  </si>
  <si>
    <t>20.11.2018</t>
  </si>
  <si>
    <t>в течение 45 календарных дней со дня заключения муниципального контракта</t>
  </si>
  <si>
    <t xml:space="preserve">Итого: </t>
  </si>
  <si>
    <t>Реестр муниципальных контрактов за 2018 год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</si>
</sst>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?"/>
  </numFmts>
  <fonts count="10">
    <font>
      <sz val="10"/>
      <name val="Arial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sz val="8.5"/>
      <name val="MS Sans Serif"/>
      <family val="2"/>
      <charset val="204"/>
    </font>
    <font>
      <sz val="8.5"/>
      <name val="MS Sans Serif"/>
      <family val="2"/>
      <charset val="204"/>
    </font>
    <font>
      <sz val="8"/>
      <name val="MS Sans Serif"/>
    </font>
    <font>
      <sz val="8"/>
      <name val="MS Sans Serif"/>
    </font>
    <font>
      <b/>
      <sz val="8"/>
      <name val="MS Sans Serif"/>
    </font>
    <font>
      <b/>
      <sz val="8"/>
      <name val="MS Sans Serif"/>
    </font>
    <font>
      <b/>
      <sz val="12"/>
      <name val="MS Sans Serif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 diagonalUp="1" diagonalDown="1"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2F2F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showGridLines="0" tabSelected="1" workbookViewId="0">
      <selection activeCell="E6" sqref="E6"/>
    </sheetView>
  </sheetViews>
  <sheetFormatPr defaultRowHeight="12.75" customHeight="1"/>
  <cols>
    <col min="1" max="1" width="11.140625" customWidth="1"/>
    <col min="2" max="2" width="11" customWidth="1"/>
    <col min="3" max="3" width="12.7109375" customWidth="1"/>
    <col min="4" max="5" width="25.7109375" customWidth="1"/>
    <col min="6" max="6" width="27" customWidth="1"/>
    <col min="7" max="7" width="25.7109375" customWidth="1"/>
    <col min="8" max="8" width="12.7109375" customWidth="1"/>
    <col min="9" max="9" width="21.140625" customWidth="1"/>
    <col min="10" max="12" width="12.7109375" customWidth="1"/>
    <col min="13" max="15" width="25.7109375" customWidth="1"/>
  </cols>
  <sheetData>
    <row r="1" spans="1:15" ht="21.4" customHeight="1">
      <c r="A1" s="1"/>
      <c r="B1" s="2"/>
      <c r="C1" s="2"/>
      <c r="D1" s="3"/>
      <c r="E1" s="2"/>
      <c r="F1" s="4"/>
      <c r="G1" s="5"/>
    </row>
    <row r="2" spans="1:15" ht="15.75">
      <c r="A2" s="6"/>
      <c r="B2" s="3"/>
      <c r="C2" s="18" t="s">
        <v>125</v>
      </c>
      <c r="D2" s="3"/>
      <c r="E2" s="3"/>
      <c r="F2" s="3"/>
      <c r="G2" s="3"/>
    </row>
    <row r="3" spans="1:15">
      <c r="A3" s="7"/>
    </row>
    <row r="4" spans="1:15" ht="38.65" customHeight="1">
      <c r="A4" s="17" t="s">
        <v>1</v>
      </c>
      <c r="B4" s="17" t="s">
        <v>2</v>
      </c>
      <c r="C4" s="17" t="s">
        <v>3</v>
      </c>
      <c r="D4" s="17" t="s">
        <v>4</v>
      </c>
      <c r="E4" s="17" t="s">
        <v>5</v>
      </c>
      <c r="F4" s="17" t="s">
        <v>6</v>
      </c>
      <c r="G4" s="17" t="s">
        <v>7</v>
      </c>
      <c r="H4" s="17" t="s">
        <v>8</v>
      </c>
      <c r="I4" s="17" t="s">
        <v>9</v>
      </c>
      <c r="J4" s="17" t="s">
        <v>10</v>
      </c>
      <c r="K4" s="17" t="s">
        <v>11</v>
      </c>
      <c r="L4" s="17" t="s">
        <v>12</v>
      </c>
      <c r="M4" s="17" t="s">
        <v>13</v>
      </c>
      <c r="N4" s="17" t="s">
        <v>14</v>
      </c>
      <c r="O4" s="17" t="s">
        <v>15</v>
      </c>
    </row>
    <row r="5" spans="1:15" ht="87.95" customHeight="1">
      <c r="A5" s="8" t="s">
        <v>16</v>
      </c>
      <c r="B5" s="9" t="s">
        <v>17</v>
      </c>
      <c r="C5" s="10">
        <v>2983815.8</v>
      </c>
      <c r="D5" s="11" t="s">
        <v>18</v>
      </c>
      <c r="E5" s="11" t="s">
        <v>19</v>
      </c>
      <c r="F5" s="11" t="s">
        <v>20</v>
      </c>
      <c r="G5" s="11" t="s">
        <v>21</v>
      </c>
      <c r="H5" s="9" t="s">
        <v>17</v>
      </c>
      <c r="I5" s="11" t="s">
        <v>22</v>
      </c>
      <c r="J5" s="9" t="s">
        <v>23</v>
      </c>
      <c r="K5" s="10">
        <v>2109865.87</v>
      </c>
      <c r="L5" s="10">
        <v>2109865.87</v>
      </c>
      <c r="M5" s="11" t="s">
        <v>24</v>
      </c>
      <c r="N5" s="11" t="s">
        <v>25</v>
      </c>
      <c r="O5" s="11" t="s">
        <v>26</v>
      </c>
    </row>
    <row r="6" spans="1:15" ht="190.35" customHeight="1">
      <c r="A6" s="8" t="s">
        <v>27</v>
      </c>
      <c r="B6" s="9" t="s">
        <v>28</v>
      </c>
      <c r="C6" s="10">
        <v>122578.84</v>
      </c>
      <c r="D6" s="11" t="s">
        <v>29</v>
      </c>
      <c r="E6" s="11" t="s">
        <v>19</v>
      </c>
      <c r="F6" s="11" t="s">
        <v>30</v>
      </c>
      <c r="G6" s="11" t="s">
        <v>21</v>
      </c>
      <c r="H6" s="9" t="s">
        <v>28</v>
      </c>
      <c r="I6" s="11" t="s">
        <v>31</v>
      </c>
      <c r="J6" s="9" t="s">
        <v>23</v>
      </c>
      <c r="K6" s="10">
        <v>76985.37</v>
      </c>
      <c r="L6" s="10">
        <v>76985.37</v>
      </c>
      <c r="M6" s="11" t="s">
        <v>32</v>
      </c>
      <c r="N6" s="11" t="s">
        <v>33</v>
      </c>
      <c r="O6" s="12" t="s">
        <v>34</v>
      </c>
    </row>
    <row r="7" spans="1:15" ht="67.349999999999994" customHeight="1">
      <c r="A7" s="8" t="s">
        <v>35</v>
      </c>
      <c r="B7" s="9" t="s">
        <v>36</v>
      </c>
      <c r="C7" s="10">
        <v>305000</v>
      </c>
      <c r="D7" s="11" t="s">
        <v>37</v>
      </c>
      <c r="E7" s="11" t="s">
        <v>19</v>
      </c>
      <c r="F7" s="11" t="s">
        <v>38</v>
      </c>
      <c r="G7" s="11" t="s">
        <v>21</v>
      </c>
      <c r="H7" s="9" t="s">
        <v>36</v>
      </c>
      <c r="I7" s="11" t="s">
        <v>39</v>
      </c>
      <c r="J7" s="9" t="s">
        <v>23</v>
      </c>
      <c r="K7" s="10">
        <v>287410.92</v>
      </c>
      <c r="L7" s="10">
        <v>287410.92</v>
      </c>
      <c r="M7" s="11" t="s">
        <v>0</v>
      </c>
      <c r="N7" s="11" t="s">
        <v>40</v>
      </c>
      <c r="O7" s="11" t="s">
        <v>41</v>
      </c>
    </row>
    <row r="8" spans="1:15" ht="87.95" customHeight="1">
      <c r="A8" s="8" t="s">
        <v>42</v>
      </c>
      <c r="B8" s="9" t="s">
        <v>43</v>
      </c>
      <c r="C8" s="10">
        <v>655200.9</v>
      </c>
      <c r="D8" s="11" t="s">
        <v>44</v>
      </c>
      <c r="E8" s="11" t="s">
        <v>19</v>
      </c>
      <c r="F8" s="11" t="s">
        <v>45</v>
      </c>
      <c r="G8" s="11" t="s">
        <v>21</v>
      </c>
      <c r="H8" s="9" t="s">
        <v>43</v>
      </c>
      <c r="I8" s="11" t="s">
        <v>46</v>
      </c>
      <c r="J8" s="9" t="s">
        <v>47</v>
      </c>
      <c r="K8" s="10">
        <v>655200.9</v>
      </c>
      <c r="L8" s="10">
        <v>655200.9</v>
      </c>
      <c r="M8" s="11" t="s">
        <v>48</v>
      </c>
      <c r="N8" s="11" t="s">
        <v>49</v>
      </c>
      <c r="O8" s="11" t="s">
        <v>26</v>
      </c>
    </row>
    <row r="9" spans="1:15" ht="98.1" customHeight="1">
      <c r="A9" s="8" t="s">
        <v>50</v>
      </c>
      <c r="B9" s="9" t="s">
        <v>51</v>
      </c>
      <c r="C9" s="10">
        <v>166130.29999999999</v>
      </c>
      <c r="D9" s="11" t="s">
        <v>52</v>
      </c>
      <c r="E9" s="11" t="s">
        <v>19</v>
      </c>
      <c r="F9" s="11" t="s">
        <v>53</v>
      </c>
      <c r="G9" s="11" t="s">
        <v>21</v>
      </c>
      <c r="H9" s="9" t="s">
        <v>51</v>
      </c>
      <c r="I9" s="11" t="s">
        <v>54</v>
      </c>
      <c r="J9" s="9" t="s">
        <v>55</v>
      </c>
      <c r="K9" s="10">
        <v>166130.29999999999</v>
      </c>
      <c r="L9" s="10">
        <v>166130.29999999999</v>
      </c>
      <c r="M9" s="11" t="s">
        <v>48</v>
      </c>
      <c r="N9" s="11" t="s">
        <v>56</v>
      </c>
      <c r="O9" s="11" t="s">
        <v>26</v>
      </c>
    </row>
    <row r="10" spans="1:15" ht="98.1" customHeight="1">
      <c r="A10" s="8" t="s">
        <v>57</v>
      </c>
      <c r="B10" s="9" t="s">
        <v>51</v>
      </c>
      <c r="C10" s="10">
        <v>121709.92</v>
      </c>
      <c r="D10" s="11" t="s">
        <v>58</v>
      </c>
      <c r="E10" s="11" t="s">
        <v>19</v>
      </c>
      <c r="F10" s="11" t="s">
        <v>59</v>
      </c>
      <c r="G10" s="11" t="s">
        <v>21</v>
      </c>
      <c r="H10" s="9" t="s">
        <v>51</v>
      </c>
      <c r="I10" s="11" t="s">
        <v>60</v>
      </c>
      <c r="J10" s="9" t="s">
        <v>55</v>
      </c>
      <c r="K10" s="10">
        <v>121709.92</v>
      </c>
      <c r="L10" s="10">
        <v>121709.92</v>
      </c>
      <c r="M10" s="11" t="s">
        <v>48</v>
      </c>
      <c r="N10" s="11" t="s">
        <v>56</v>
      </c>
      <c r="O10" s="11" t="s">
        <v>26</v>
      </c>
    </row>
    <row r="11" spans="1:15" ht="87.95" customHeight="1">
      <c r="A11" s="8" t="s">
        <v>61</v>
      </c>
      <c r="B11" s="9" t="s">
        <v>62</v>
      </c>
      <c r="C11" s="10">
        <v>216100</v>
      </c>
      <c r="D11" s="11" t="s">
        <v>63</v>
      </c>
      <c r="E11" s="11" t="s">
        <v>19</v>
      </c>
      <c r="F11" s="11" t="s">
        <v>64</v>
      </c>
      <c r="G11" s="11" t="s">
        <v>21</v>
      </c>
      <c r="H11" s="9" t="s">
        <v>62</v>
      </c>
      <c r="I11" s="11" t="s">
        <v>65</v>
      </c>
      <c r="J11" s="9" t="s">
        <v>66</v>
      </c>
      <c r="K11" s="10">
        <v>216100</v>
      </c>
      <c r="L11" s="10">
        <v>216100</v>
      </c>
      <c r="M11" s="11" t="s">
        <v>67</v>
      </c>
      <c r="N11" s="11" t="s">
        <v>68</v>
      </c>
      <c r="O11" s="11" t="s">
        <v>69</v>
      </c>
    </row>
    <row r="12" spans="1:15" ht="118.7" customHeight="1">
      <c r="A12" s="8" t="s">
        <v>70</v>
      </c>
      <c r="B12" s="9" t="s">
        <v>71</v>
      </c>
      <c r="C12" s="10">
        <v>10962481.43</v>
      </c>
      <c r="D12" s="11" t="s">
        <v>72</v>
      </c>
      <c r="E12" s="11" t="s">
        <v>19</v>
      </c>
      <c r="F12" s="11" t="s">
        <v>73</v>
      </c>
      <c r="G12" s="11" t="s">
        <v>21</v>
      </c>
      <c r="H12" s="9" t="s">
        <v>71</v>
      </c>
      <c r="I12" s="11" t="s">
        <v>74</v>
      </c>
      <c r="J12" s="9" t="s">
        <v>75</v>
      </c>
      <c r="K12" s="10">
        <v>10962481.43</v>
      </c>
      <c r="L12" s="10">
        <v>10962481.43</v>
      </c>
      <c r="M12" s="11" t="s">
        <v>76</v>
      </c>
      <c r="N12" s="11" t="s">
        <v>77</v>
      </c>
      <c r="O12" s="11" t="s">
        <v>26</v>
      </c>
    </row>
    <row r="13" spans="1:15" ht="87.95" customHeight="1">
      <c r="A13" s="8" t="s">
        <v>78</v>
      </c>
      <c r="B13" s="9" t="s">
        <v>79</v>
      </c>
      <c r="C13" s="10">
        <v>2025439.39</v>
      </c>
      <c r="D13" s="11" t="s">
        <v>80</v>
      </c>
      <c r="E13" s="11" t="s">
        <v>19</v>
      </c>
      <c r="F13" s="11" t="s">
        <v>81</v>
      </c>
      <c r="G13" s="11" t="s">
        <v>21</v>
      </c>
      <c r="H13" s="9" t="s">
        <v>79</v>
      </c>
      <c r="I13" s="11" t="s">
        <v>82</v>
      </c>
      <c r="J13" s="9" t="s">
        <v>83</v>
      </c>
      <c r="K13" s="10">
        <v>2025439.39</v>
      </c>
      <c r="L13" s="10">
        <v>2025439.39</v>
      </c>
      <c r="M13" s="11" t="s">
        <v>84</v>
      </c>
      <c r="N13" s="11" t="s">
        <v>85</v>
      </c>
      <c r="O13" s="11" t="s">
        <v>26</v>
      </c>
    </row>
    <row r="14" spans="1:15" ht="98.1" customHeight="1">
      <c r="A14" s="8" t="s">
        <v>86</v>
      </c>
      <c r="B14" s="9" t="s">
        <v>87</v>
      </c>
      <c r="C14" s="10">
        <v>1159779.58</v>
      </c>
      <c r="D14" s="11" t="s">
        <v>88</v>
      </c>
      <c r="E14" s="11" t="s">
        <v>19</v>
      </c>
      <c r="F14" s="11" t="s">
        <v>59</v>
      </c>
      <c r="G14" s="11" t="s">
        <v>21</v>
      </c>
      <c r="H14" s="9" t="s">
        <v>87</v>
      </c>
      <c r="I14" s="11" t="s">
        <v>89</v>
      </c>
      <c r="J14" s="9" t="s">
        <v>90</v>
      </c>
      <c r="K14" s="10">
        <v>1159779.58</v>
      </c>
      <c r="L14" s="10">
        <v>1159779.58</v>
      </c>
      <c r="M14" s="11" t="s">
        <v>48</v>
      </c>
      <c r="N14" s="11" t="s">
        <v>56</v>
      </c>
      <c r="O14" s="11" t="s">
        <v>26</v>
      </c>
    </row>
    <row r="15" spans="1:15" ht="87.95" customHeight="1">
      <c r="A15" s="8" t="s">
        <v>91</v>
      </c>
      <c r="B15" s="9" t="s">
        <v>92</v>
      </c>
      <c r="C15" s="10">
        <v>1455519.83</v>
      </c>
      <c r="D15" s="11" t="s">
        <v>93</v>
      </c>
      <c r="E15" s="11" t="s">
        <v>19</v>
      </c>
      <c r="F15" s="11" t="s">
        <v>81</v>
      </c>
      <c r="G15" s="11" t="s">
        <v>21</v>
      </c>
      <c r="H15" s="9" t="s">
        <v>92</v>
      </c>
      <c r="I15" s="11" t="s">
        <v>94</v>
      </c>
      <c r="J15" s="9" t="s">
        <v>95</v>
      </c>
      <c r="K15" s="10">
        <v>1455519.83</v>
      </c>
      <c r="L15" s="10">
        <v>1455519.83</v>
      </c>
      <c r="M15" s="11" t="s">
        <v>96</v>
      </c>
      <c r="N15" s="11" t="s">
        <v>85</v>
      </c>
      <c r="O15" s="11" t="s">
        <v>26</v>
      </c>
    </row>
    <row r="16" spans="1:15" ht="87.95" customHeight="1">
      <c r="A16" s="8" t="s">
        <v>97</v>
      </c>
      <c r="B16" s="9" t="s">
        <v>92</v>
      </c>
      <c r="C16" s="10">
        <v>1404596.63</v>
      </c>
      <c r="D16" s="11" t="s">
        <v>98</v>
      </c>
      <c r="E16" s="11" t="s">
        <v>19</v>
      </c>
      <c r="F16" s="11" t="s">
        <v>81</v>
      </c>
      <c r="G16" s="11" t="s">
        <v>21</v>
      </c>
      <c r="H16" s="9" t="s">
        <v>92</v>
      </c>
      <c r="I16" s="11" t="s">
        <v>99</v>
      </c>
      <c r="J16" s="9" t="s">
        <v>95</v>
      </c>
      <c r="K16" s="10">
        <v>1404596.63</v>
      </c>
      <c r="L16" s="10">
        <v>1404596.63</v>
      </c>
      <c r="M16" s="11" t="s">
        <v>96</v>
      </c>
      <c r="N16" s="11" t="s">
        <v>85</v>
      </c>
      <c r="O16" s="11" t="s">
        <v>26</v>
      </c>
    </row>
    <row r="17" spans="1:15" ht="98.1" customHeight="1">
      <c r="A17" s="8" t="s">
        <v>100</v>
      </c>
      <c r="B17" s="9" t="s">
        <v>87</v>
      </c>
      <c r="C17" s="10">
        <v>1430612</v>
      </c>
      <c r="D17" s="11" t="s">
        <v>101</v>
      </c>
      <c r="E17" s="11" t="s">
        <v>19</v>
      </c>
      <c r="F17" s="11" t="s">
        <v>59</v>
      </c>
      <c r="G17" s="11" t="s">
        <v>21</v>
      </c>
      <c r="H17" s="9" t="s">
        <v>87</v>
      </c>
      <c r="I17" s="11" t="s">
        <v>102</v>
      </c>
      <c r="J17" s="9" t="s">
        <v>90</v>
      </c>
      <c r="K17" s="10">
        <v>1430612</v>
      </c>
      <c r="L17" s="10">
        <v>1430612</v>
      </c>
      <c r="M17" s="11" t="s">
        <v>48</v>
      </c>
      <c r="N17" s="11" t="s">
        <v>56</v>
      </c>
      <c r="O17" s="11" t="s">
        <v>26</v>
      </c>
    </row>
    <row r="18" spans="1:15" ht="108.4" customHeight="1">
      <c r="A18" s="8" t="s">
        <v>103</v>
      </c>
      <c r="B18" s="9" t="s">
        <v>104</v>
      </c>
      <c r="C18" s="10">
        <v>214000</v>
      </c>
      <c r="D18" s="11" t="s">
        <v>105</v>
      </c>
      <c r="E18" s="11" t="s">
        <v>19</v>
      </c>
      <c r="F18" s="11" t="s">
        <v>59</v>
      </c>
      <c r="G18" s="11" t="s">
        <v>106</v>
      </c>
      <c r="H18" s="9" t="s">
        <v>104</v>
      </c>
      <c r="I18" s="11" t="s">
        <v>107</v>
      </c>
      <c r="J18" s="9" t="s">
        <v>23</v>
      </c>
      <c r="K18" s="10">
        <v>214000</v>
      </c>
      <c r="L18" s="10">
        <v>214000</v>
      </c>
      <c r="M18" s="11" t="s">
        <v>108</v>
      </c>
      <c r="N18" s="11" t="s">
        <v>109</v>
      </c>
      <c r="O18" s="11" t="s">
        <v>0</v>
      </c>
    </row>
    <row r="19" spans="1:15" ht="98.1" customHeight="1">
      <c r="A19" s="8" t="s">
        <v>110</v>
      </c>
      <c r="B19" s="9" t="s">
        <v>87</v>
      </c>
      <c r="C19" s="10">
        <v>2619865.5</v>
      </c>
      <c r="D19" s="11" t="s">
        <v>111</v>
      </c>
      <c r="E19" s="11" t="s">
        <v>19</v>
      </c>
      <c r="F19" s="11" t="s">
        <v>59</v>
      </c>
      <c r="G19" s="11" t="s">
        <v>21</v>
      </c>
      <c r="H19" s="9" t="s">
        <v>87</v>
      </c>
      <c r="I19" s="11" t="s">
        <v>112</v>
      </c>
      <c r="J19" s="9" t="s">
        <v>90</v>
      </c>
      <c r="K19" s="10">
        <v>2619865.5</v>
      </c>
      <c r="L19" s="10">
        <v>2619865.5</v>
      </c>
      <c r="M19" s="11" t="s">
        <v>48</v>
      </c>
      <c r="N19" s="11" t="s">
        <v>56</v>
      </c>
      <c r="O19" s="11" t="s">
        <v>26</v>
      </c>
    </row>
    <row r="20" spans="1:15" ht="67.349999999999994" customHeight="1">
      <c r="A20" s="8" t="s">
        <v>35</v>
      </c>
      <c r="B20" s="9" t="s">
        <v>113</v>
      </c>
      <c r="C20" s="10">
        <v>120000</v>
      </c>
      <c r="D20" s="11" t="s">
        <v>114</v>
      </c>
      <c r="E20" s="11" t="s">
        <v>19</v>
      </c>
      <c r="F20" s="11" t="s">
        <v>38</v>
      </c>
      <c r="G20" s="11" t="s">
        <v>21</v>
      </c>
      <c r="H20" s="9" t="s">
        <v>113</v>
      </c>
      <c r="I20" s="11" t="s">
        <v>115</v>
      </c>
      <c r="J20" s="9" t="s">
        <v>23</v>
      </c>
      <c r="K20" s="10">
        <v>120000</v>
      </c>
      <c r="L20" s="10">
        <v>120000</v>
      </c>
      <c r="M20" s="11" t="s">
        <v>116</v>
      </c>
      <c r="N20" s="11" t="s">
        <v>117</v>
      </c>
      <c r="O20" s="11" t="s">
        <v>41</v>
      </c>
    </row>
    <row r="21" spans="1:15" ht="36.75" customHeight="1">
      <c r="A21" s="8" t="s">
        <v>118</v>
      </c>
      <c r="B21" s="9" t="s">
        <v>119</v>
      </c>
      <c r="C21" s="10">
        <v>5805624.7800000003</v>
      </c>
      <c r="D21" s="11" t="s">
        <v>120</v>
      </c>
      <c r="E21" s="11" t="s">
        <v>19</v>
      </c>
      <c r="F21" s="11" t="s">
        <v>73</v>
      </c>
      <c r="G21" s="11" t="s">
        <v>106</v>
      </c>
      <c r="H21" s="9" t="s">
        <v>119</v>
      </c>
      <c r="I21" s="11" t="s">
        <v>121</v>
      </c>
      <c r="J21" s="9" t="s">
        <v>122</v>
      </c>
      <c r="K21" s="10">
        <v>5805624.7800000003</v>
      </c>
      <c r="L21" s="10">
        <v>5805624.7800000003</v>
      </c>
      <c r="M21" s="11" t="s">
        <v>123</v>
      </c>
      <c r="N21" s="11" t="s">
        <v>85</v>
      </c>
      <c r="O21" s="11" t="s">
        <v>0</v>
      </c>
    </row>
    <row r="22" spans="1:15" ht="16.149999999999999" customHeight="1">
      <c r="A22" s="13" t="s">
        <v>124</v>
      </c>
      <c r="B22" s="14"/>
      <c r="C22" s="15">
        <f>SUM(C5:C21)</f>
        <v>31768454.899999995</v>
      </c>
      <c r="D22" s="16"/>
      <c r="E22" s="16"/>
      <c r="F22" s="16"/>
      <c r="G22" s="16"/>
      <c r="H22" s="14"/>
      <c r="I22" s="16"/>
      <c r="J22" s="14"/>
      <c r="K22" s="15">
        <f>SUM(K5:K21)</f>
        <v>30831322.419999998</v>
      </c>
      <c r="L22" s="15">
        <f>SUM(L5:L21)</f>
        <v>30831322.419999998</v>
      </c>
      <c r="M22" s="16"/>
      <c r="N22" s="16"/>
      <c r="O22" s="16"/>
    </row>
    <row r="23" spans="1:15" ht="12.75" customHeight="1">
      <c r="K23" s="19"/>
    </row>
  </sheetData>
  <mergeCells count="15">
    <mergeCell ref="A4"/>
    <mergeCell ref="M4"/>
    <mergeCell ref="O4"/>
    <mergeCell ref="I4"/>
    <mergeCell ref="F4"/>
    <mergeCell ref="G4"/>
    <mergeCell ref="E4"/>
    <mergeCell ref="N4"/>
    <mergeCell ref="J4"/>
    <mergeCell ref="B4"/>
    <mergeCell ref="C4"/>
    <mergeCell ref="K4"/>
    <mergeCell ref="L4"/>
    <mergeCell ref="D4"/>
    <mergeCell ref="H4"/>
  </mergeCells>
  <pageMargins left="0.56999999999999995" right="0.43" top="0.74" bottom="0.67" header="0.5" footer="0.37"/>
  <pageSetup paperSize="9" scale="8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Контракты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Buh2</dc:creator>
  <dc:description>Built with POI HSSF</dc:description>
  <cp:lastModifiedBy>Buh2</cp:lastModifiedBy>
  <dcterms:created xsi:type="dcterms:W3CDTF">2019-03-13T12:24:28Z</dcterms:created>
  <dcterms:modified xsi:type="dcterms:W3CDTF">2019-03-13T12:52:19Z</dcterms:modified>
</cp:coreProperties>
</file>